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0. TENDERS\2022\037. F-PDI-22-T37 -Analysis of CS investments and business resilience\2. Launch\4. Formal\"/>
    </mc:Choice>
  </mc:AlternateContent>
  <bookViews>
    <workbookView xWindow="0" yWindow="0" windowWidth="23040" windowHeight="9780"/>
  </bookViews>
  <sheets>
    <sheet name="ENISA F-PDI-22-T37" sheetId="1" r:id="rId1"/>
  </sheets>
  <definedNames>
    <definedName name="_xlnm.Print_Area" localSheetId="0">'ENISA F-PDI-22-T37'!$A$1:$F$55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1" i="1" l="1"/>
  <c r="F44" i="1" l="1"/>
  <c r="F37" i="1"/>
  <c r="F43" i="1"/>
  <c r="F42" i="1"/>
  <c r="F21" i="1"/>
  <c r="F22" i="1"/>
  <c r="F23" i="1"/>
  <c r="F24" i="1"/>
  <c r="F25" i="1"/>
  <c r="F26" i="1"/>
  <c r="F27" i="1"/>
  <c r="F28" i="1"/>
  <c r="F29" i="1"/>
  <c r="F30" i="1"/>
  <c r="F31" i="1"/>
  <c r="F32" i="1"/>
  <c r="F33" i="1"/>
  <c r="F20" i="1"/>
  <c r="F34" i="1" l="1"/>
  <c r="F48" i="1" s="1"/>
</calcChain>
</file>

<file path=xl/sharedStrings.xml><?xml version="1.0" encoding="utf-8"?>
<sst xmlns="http://schemas.openxmlformats.org/spreadsheetml/2006/main" count="68" uniqueCount="48">
  <si>
    <t>FINANCIAL OFFER:</t>
  </si>
  <si>
    <t>Consultancy Service Fees</t>
  </si>
  <si>
    <t>Price Field</t>
  </si>
  <si>
    <r>
      <t xml:space="preserve">FULL ‘person-day’ </t>
    </r>
    <r>
      <rPr>
        <sz val="10"/>
        <color theme="0" tint="-0.499984740745262"/>
        <rFont val="Arial"/>
        <family val="2"/>
      </rPr>
      <t>(8 hours)</t>
    </r>
  </si>
  <si>
    <r>
      <t xml:space="preserve">2.a)  Senior/Junior Consultants: </t>
    </r>
    <r>
      <rPr>
        <i/>
        <sz val="11"/>
        <color theme="1"/>
        <rFont val="Arial"/>
        <family val="2"/>
      </rPr>
      <t>(please add names)</t>
    </r>
  </si>
  <si>
    <t>Full day rate</t>
  </si>
  <si>
    <t>Consultant costs</t>
  </si>
  <si>
    <t>Please Select</t>
  </si>
  <si>
    <t>Sub Total</t>
  </si>
  <si>
    <r>
      <t>ST</t>
    </r>
    <r>
      <rPr>
        <b/>
        <vertAlign val="subscript"/>
        <sz val="11"/>
        <color rgb="FF0070C0"/>
        <rFont val="Arial"/>
        <family val="2"/>
      </rPr>
      <t>A</t>
    </r>
  </si>
  <si>
    <r>
      <t xml:space="preserve">2.b)  Travel costs </t>
    </r>
    <r>
      <rPr>
        <i/>
        <sz val="11"/>
        <color theme="1"/>
        <rFont val="Arial"/>
        <family val="2"/>
      </rPr>
      <t>(for consultants)*</t>
    </r>
  </si>
  <si>
    <t>Number of travellers</t>
  </si>
  <si>
    <t>Cost per person 
(approx)</t>
  </si>
  <si>
    <r>
      <t xml:space="preserve">Travel Total 
</t>
    </r>
    <r>
      <rPr>
        <b/>
        <sz val="11"/>
        <color rgb="FF0070C0"/>
        <rFont val="Arial"/>
        <family val="2"/>
      </rPr>
      <t>ST</t>
    </r>
    <r>
      <rPr>
        <b/>
        <vertAlign val="subscript"/>
        <sz val="11"/>
        <color rgb="FF0070C0"/>
        <rFont val="Arial"/>
        <family val="2"/>
      </rPr>
      <t>B</t>
    </r>
  </si>
  <si>
    <t>Travel by air shall be calculated based on return economy tickets from your company's registered place of business to the place of the meeting as designated by ENISA. Travel by train or coach will be calculated on the basis of a second class ticket</t>
  </si>
  <si>
    <r>
      <t xml:space="preserve">2.c)  Subsistence costs </t>
    </r>
    <r>
      <rPr>
        <i/>
        <sz val="11"/>
        <color theme="1"/>
        <rFont val="Arial"/>
        <family val="2"/>
      </rPr>
      <t>(for consultants)*</t>
    </r>
  </si>
  <si>
    <r>
      <rPr>
        <sz val="11"/>
        <color theme="1"/>
        <rFont val="Arial"/>
        <family val="2"/>
      </rPr>
      <t>Per diem rate</t>
    </r>
    <r>
      <rPr>
        <b/>
        <vertAlign val="superscript"/>
        <sz val="11"/>
        <color theme="1"/>
        <rFont val="Arial"/>
        <family val="2"/>
      </rPr>
      <t>#</t>
    </r>
  </si>
  <si>
    <t>Total number of overnight stays</t>
  </si>
  <si>
    <t>Subsistence Cost</t>
  </si>
  <si>
    <r>
      <t>Per diems based on daily rate</t>
    </r>
    <r>
      <rPr>
        <vertAlign val="superscript"/>
        <sz val="11"/>
        <color theme="1"/>
        <rFont val="Arial"/>
        <family val="2"/>
      </rPr>
      <t xml:space="preserve"> # </t>
    </r>
    <r>
      <rPr>
        <sz val="11"/>
        <color theme="1"/>
        <rFont val="Arial"/>
        <family val="2"/>
      </rPr>
      <t>for meeting venue located in:</t>
    </r>
  </si>
  <si>
    <t>ATHENS</t>
  </si>
  <si>
    <r>
      <t xml:space="preserve">Per diems based on daily rate </t>
    </r>
    <r>
      <rPr>
        <vertAlign val="superscript"/>
        <sz val="11"/>
        <color theme="1"/>
        <rFont val="Arial"/>
        <family val="2"/>
      </rPr>
      <t>#</t>
    </r>
    <r>
      <rPr>
        <sz val="11"/>
        <color theme="1"/>
        <rFont val="Arial"/>
        <family val="2"/>
      </rPr>
      <t xml:space="preserve"> for meeting venue located in:</t>
    </r>
  </si>
  <si>
    <t>N/A</t>
  </si>
  <si>
    <r>
      <t>ST</t>
    </r>
    <r>
      <rPr>
        <b/>
        <vertAlign val="subscript"/>
        <sz val="11"/>
        <color rgb="FF0070C0"/>
        <rFont val="Arial"/>
        <family val="2"/>
      </rPr>
      <t>C</t>
    </r>
  </si>
  <si>
    <r>
      <t xml:space="preserve">* </t>
    </r>
    <r>
      <rPr>
        <i/>
        <sz val="10"/>
        <color theme="1"/>
        <rFont val="Arial"/>
        <family val="2"/>
      </rPr>
      <t>if applicable</t>
    </r>
  </si>
  <si>
    <r>
      <rPr>
        <i/>
        <vertAlign val="superscript"/>
        <sz val="11"/>
        <color theme="1"/>
        <rFont val="Arial"/>
        <family val="2"/>
      </rPr>
      <t>#</t>
    </r>
    <r>
      <rPr>
        <i/>
        <sz val="11"/>
        <color theme="1"/>
        <rFont val="Arial"/>
        <family val="2"/>
      </rPr>
      <t xml:space="preserve"> </t>
    </r>
    <r>
      <rPr>
        <i/>
        <sz val="10"/>
        <color theme="1"/>
        <rFont val="Arial"/>
        <family val="2"/>
      </rPr>
      <t xml:space="preserve">please find current rates here: </t>
    </r>
  </si>
  <si>
    <t xml:space="preserve">http://eeas.europa.eu/archives/docs/jobs/docs/20140108/list_per_diem_en.pdf </t>
  </si>
  <si>
    <t>PART 3 - TENDERER'S DETAILS</t>
  </si>
  <si>
    <t>Company Name:</t>
  </si>
  <si>
    <t xml:space="preserve">Date: </t>
  </si>
  <si>
    <t>consultants</t>
  </si>
  <si>
    <t>SENIOR Expert</t>
  </si>
  <si>
    <t>JUNIOR Expert</t>
  </si>
  <si>
    <t>Supporting analysis of cybersecurity investments and business resilience</t>
  </si>
  <si>
    <t>ENISA F-PDI-22-T37</t>
  </si>
  <si>
    <t>(please fill in all cells highlighted in yellow - all other cells are 'write protected')</t>
  </si>
  <si>
    <r>
      <t xml:space="preserve">PART 2 - SCENARIO </t>
    </r>
    <r>
      <rPr>
        <sz val="14"/>
        <color theme="1"/>
        <rFont val="Arial"/>
        <family val="2"/>
      </rPr>
      <t>(NIS Investments 2023)</t>
    </r>
  </si>
  <si>
    <t>ANNEX IV</t>
  </si>
  <si>
    <t>Authorized Representative:
Signature</t>
  </si>
  <si>
    <r>
      <t>P</t>
    </r>
    <r>
      <rPr>
        <b/>
        <vertAlign val="subscript"/>
        <sz val="11"/>
        <color rgb="FF0070C0"/>
        <rFont val="Arial"/>
        <family val="2"/>
      </rPr>
      <t>J</t>
    </r>
  </si>
  <si>
    <r>
      <t>P</t>
    </r>
    <r>
      <rPr>
        <b/>
        <sz val="8"/>
        <color rgb="FF0070C0"/>
        <rFont val="Arial"/>
        <family val="2"/>
      </rPr>
      <t>S</t>
    </r>
  </si>
  <si>
    <r>
      <t>TOTAL SCENARIO COST</t>
    </r>
    <r>
      <rPr>
        <b/>
        <sz val="11"/>
        <color rgb="FFFF0000"/>
        <rFont val="Arial"/>
        <family val="2"/>
      </rPr>
      <t>*</t>
    </r>
    <r>
      <rPr>
        <sz val="11"/>
        <color theme="1"/>
        <rFont val="Arial"/>
        <family val="2"/>
      </rPr>
      <t xml:space="preserve"> (</t>
    </r>
    <r>
      <rPr>
        <b/>
        <sz val="11"/>
        <color rgb="FF0070C0"/>
        <rFont val="Arial"/>
        <family val="2"/>
      </rPr>
      <t>T</t>
    </r>
    <r>
      <rPr>
        <b/>
        <sz val="9"/>
        <color rgb="FF0070C0"/>
        <rFont val="Arial"/>
        <family val="2"/>
      </rPr>
      <t>SC</t>
    </r>
    <r>
      <rPr>
        <b/>
        <sz val="11"/>
        <color rgb="FF0070C0"/>
        <rFont val="Arial"/>
        <family val="2"/>
      </rPr>
      <t xml:space="preserve"> = ST</t>
    </r>
    <r>
      <rPr>
        <b/>
        <vertAlign val="subscript"/>
        <sz val="11"/>
        <color rgb="FF0070C0"/>
        <rFont val="Arial"/>
        <family val="2"/>
      </rPr>
      <t>A</t>
    </r>
    <r>
      <rPr>
        <sz val="11"/>
        <color rgb="FF0070C0"/>
        <rFont val="Arial"/>
        <family val="2"/>
      </rPr>
      <t xml:space="preserve"> </t>
    </r>
    <r>
      <rPr>
        <sz val="11"/>
        <color theme="1"/>
        <rFont val="Arial"/>
        <family val="2"/>
      </rPr>
      <t xml:space="preserve">+ </t>
    </r>
    <r>
      <rPr>
        <b/>
        <sz val="11"/>
        <color rgb="FF0070C0"/>
        <rFont val="Arial"/>
        <family val="2"/>
      </rPr>
      <t>ST</t>
    </r>
    <r>
      <rPr>
        <b/>
        <vertAlign val="subscript"/>
        <sz val="11"/>
        <color rgb="FF0070C0"/>
        <rFont val="Arial"/>
        <family val="2"/>
      </rPr>
      <t>B</t>
    </r>
    <r>
      <rPr>
        <b/>
        <sz val="11"/>
        <color theme="1"/>
        <rFont val="Arial"/>
        <family val="2"/>
      </rPr>
      <t xml:space="preserve"> </t>
    </r>
    <r>
      <rPr>
        <sz val="11"/>
        <color theme="1"/>
        <rFont val="Arial"/>
        <family val="2"/>
      </rPr>
      <t xml:space="preserve">+ </t>
    </r>
    <r>
      <rPr>
        <b/>
        <sz val="11"/>
        <color rgb="FF0070C0"/>
        <rFont val="Arial"/>
        <family val="2"/>
      </rPr>
      <t>ST</t>
    </r>
    <r>
      <rPr>
        <b/>
        <vertAlign val="subscript"/>
        <sz val="11"/>
        <color rgb="FF0070C0"/>
        <rFont val="Arial"/>
        <family val="2"/>
      </rPr>
      <t>C</t>
    </r>
    <r>
      <rPr>
        <sz val="11"/>
        <color theme="1"/>
        <rFont val="Arial"/>
        <family val="2"/>
      </rPr>
      <t>)</t>
    </r>
  </si>
  <si>
    <r>
      <rPr>
        <b/>
        <i/>
        <sz val="10"/>
        <color rgb="FFFF0000"/>
        <rFont val="Arial"/>
        <family val="2"/>
      </rPr>
      <t>PLEASE NOTE:</t>
    </r>
    <r>
      <rPr>
        <i/>
        <sz val="10"/>
        <color rgb="FFFF0000"/>
        <rFont val="Arial"/>
        <family val="2"/>
      </rPr>
      <t xml:space="preserve"> We estimate that the services required should reasonably be priced (T</t>
    </r>
    <r>
      <rPr>
        <i/>
        <sz val="9"/>
        <color rgb="FFFF0000"/>
        <rFont val="Arial"/>
        <family val="2"/>
      </rPr>
      <t>SC</t>
    </r>
    <r>
      <rPr>
        <i/>
        <sz val="10"/>
        <color rgb="FFFF0000"/>
        <rFont val="Arial"/>
        <family val="2"/>
      </rPr>
      <t xml:space="preserve">) </t>
    </r>
    <r>
      <rPr>
        <b/>
        <i/>
        <sz val="10"/>
        <color rgb="FFFF0000"/>
        <rFont val="Arial"/>
        <family val="2"/>
      </rPr>
      <t xml:space="preserve">between €220.000  and (not higher than) €270.000 - </t>
    </r>
    <r>
      <rPr>
        <i/>
        <sz val="10"/>
        <color rgb="FFFF0000"/>
        <rFont val="Arial"/>
        <family val="2"/>
      </rPr>
      <t>any lower offer may be considered to be abnormally low and declared invalid.</t>
    </r>
  </si>
  <si>
    <t>PART 1 - GENERAL CONSULTANCY RATES</t>
  </si>
  <si>
    <r>
      <t xml:space="preserve">RATES </t>
    </r>
    <r>
      <rPr>
        <b/>
        <sz val="10"/>
        <color theme="0" tint="-0.499984740745262"/>
        <rFont val="Arial"/>
        <family val="2"/>
      </rPr>
      <t>(in EUR)</t>
    </r>
  </si>
  <si>
    <r>
      <rPr>
        <b/>
        <sz val="11"/>
        <color rgb="FF002060"/>
        <rFont val="Arial"/>
        <family val="2"/>
      </rPr>
      <t>PLEASE NOTE:</t>
    </r>
    <r>
      <rPr>
        <i/>
        <sz val="11"/>
        <color rgb="FF002060"/>
        <rFont val="Arial"/>
        <family val="2"/>
      </rPr>
      <t xml:space="preserve"> You </t>
    </r>
    <r>
      <rPr>
        <b/>
        <i/>
        <sz val="11"/>
        <color rgb="FF002060"/>
        <rFont val="Arial"/>
        <family val="2"/>
      </rPr>
      <t>MUST</t>
    </r>
    <r>
      <rPr>
        <i/>
        <sz val="11"/>
        <color rgb="FF002060"/>
        <rFont val="Arial"/>
        <family val="2"/>
      </rPr>
      <t xml:space="preserve"> use the daily rates provided in Part 1 above for your scenario below</t>
    </r>
  </si>
  <si>
    <t>Number of 
days</t>
  </si>
  <si>
    <r>
      <rPr>
        <b/>
        <i/>
        <sz val="10"/>
        <color rgb="FF00B050"/>
        <rFont val="Arial"/>
        <family val="2"/>
      </rPr>
      <t xml:space="preserve">INSTRUCTIONS: </t>
    </r>
    <r>
      <rPr>
        <i/>
        <sz val="10"/>
        <color rgb="FF00B050"/>
        <rFont val="Arial"/>
        <family val="2"/>
      </rPr>
      <t xml:space="preserve">Please provide your rates for each blank box as shown above. </t>
    </r>
    <r>
      <rPr>
        <b/>
        <i/>
        <sz val="10"/>
        <color rgb="FF00B050"/>
        <rFont val="Arial"/>
        <family val="2"/>
      </rPr>
      <t>You must fill in all boxes.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</si>
</sst>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164" formatCode="#,##0.00\ [$€-1];\-#,##0.00\ [$€-1]"/>
  </numFmts>
  <fonts count="35" x14ac:knownFonts="1">
    <font>
      <sz val="11"/>
      <color theme="1"/>
      <name val="Calibri"/>
      <family val="2"/>
      <scheme val="minor"/>
    </font>
    <font>
      <u/>
      <sz val="11"/>
      <color theme="10"/>
      <name val="Calibri"/>
      <family val="2"/>
      <scheme val="minor"/>
    </font>
    <font>
      <b/>
      <sz val="12"/>
      <color theme="1"/>
      <name val="Arial"/>
      <family val="2"/>
    </font>
    <font>
      <sz val="11"/>
      <color theme="1"/>
      <name val="Arial"/>
      <family val="2"/>
    </font>
    <font>
      <b/>
      <sz val="14"/>
      <color theme="1"/>
      <name val="Arial"/>
      <family val="2"/>
    </font>
    <font>
      <b/>
      <sz val="11"/>
      <color theme="1"/>
      <name val="Arial"/>
      <family val="2"/>
    </font>
    <font>
      <b/>
      <sz val="18"/>
      <color rgb="FF0070C0"/>
      <name val="Arial"/>
      <family val="2"/>
    </font>
    <font>
      <b/>
      <sz val="16"/>
      <color rgb="FF0070C0"/>
      <name val="Arial"/>
      <family val="2"/>
    </font>
    <font>
      <b/>
      <sz val="10"/>
      <color theme="0" tint="-0.499984740745262"/>
      <name val="Arial"/>
      <family val="2"/>
    </font>
    <font>
      <sz val="10"/>
      <color theme="0" tint="-0.499984740745262"/>
      <name val="Arial"/>
      <family val="2"/>
    </font>
    <font>
      <b/>
      <sz val="11"/>
      <color rgb="FF0070C0"/>
      <name val="Arial"/>
      <family val="2"/>
    </font>
    <font>
      <b/>
      <vertAlign val="subscript"/>
      <sz val="11"/>
      <color rgb="FF0070C0"/>
      <name val="Arial"/>
      <family val="2"/>
    </font>
    <font>
      <i/>
      <sz val="11"/>
      <color theme="1"/>
      <name val="Arial"/>
      <family val="2"/>
    </font>
    <font>
      <i/>
      <sz val="11"/>
      <color theme="0" tint="-0.34998626667073579"/>
      <name val="Arial"/>
      <family val="2"/>
    </font>
    <font>
      <b/>
      <vertAlign val="superscript"/>
      <sz val="11"/>
      <color theme="1"/>
      <name val="Arial"/>
      <family val="2"/>
    </font>
    <font>
      <vertAlign val="superscript"/>
      <sz val="11"/>
      <color theme="1"/>
      <name val="Arial"/>
      <family val="2"/>
    </font>
    <font>
      <i/>
      <sz val="10"/>
      <color theme="1"/>
      <name val="Arial"/>
      <family val="2"/>
    </font>
    <font>
      <i/>
      <vertAlign val="superscript"/>
      <sz val="11"/>
      <color theme="1"/>
      <name val="Arial"/>
      <family val="2"/>
    </font>
    <font>
      <b/>
      <sz val="11"/>
      <color rgb="FFFF0000"/>
      <name val="Arial"/>
      <family val="2"/>
    </font>
    <font>
      <sz val="11"/>
      <color rgb="FF0070C0"/>
      <name val="Arial"/>
      <family val="2"/>
    </font>
    <font>
      <u/>
      <sz val="11"/>
      <color theme="1"/>
      <name val="Calibri"/>
      <family val="2"/>
      <scheme val="minor"/>
    </font>
    <font>
      <i/>
      <sz val="10"/>
      <color rgb="FFFF0000"/>
      <name val="Arial"/>
      <family val="2"/>
    </font>
    <font>
      <u/>
      <sz val="11"/>
      <color theme="10"/>
      <name val="Arial"/>
      <family val="2"/>
    </font>
    <font>
      <sz val="14"/>
      <color theme="1"/>
      <name val="Arial"/>
      <family val="2"/>
    </font>
    <font>
      <b/>
      <i/>
      <sz val="10"/>
      <color rgb="FFFF0000"/>
      <name val="Arial"/>
      <family val="2"/>
    </font>
    <font>
      <b/>
      <sz val="9"/>
      <color rgb="FF0070C0"/>
      <name val="Arial"/>
      <family val="2"/>
    </font>
    <font>
      <b/>
      <sz val="8"/>
      <color rgb="FF0070C0"/>
      <name val="Arial"/>
      <family val="2"/>
    </font>
    <font>
      <i/>
      <sz val="10"/>
      <color rgb="FF00B050"/>
      <name val="Arial"/>
      <family val="2"/>
    </font>
    <font>
      <b/>
      <i/>
      <sz val="10"/>
      <color rgb="FF00B050"/>
      <name val="Arial"/>
      <family val="2"/>
    </font>
    <font>
      <i/>
      <sz val="9"/>
      <color rgb="FFFF0000"/>
      <name val="Arial"/>
      <family val="2"/>
    </font>
    <font>
      <b/>
      <i/>
      <sz val="11"/>
      <color rgb="FF00B050"/>
      <name val="Arial"/>
      <family val="2"/>
    </font>
    <font>
      <sz val="11"/>
      <color rgb="FF002060"/>
      <name val="Arial"/>
      <family val="2"/>
    </font>
    <font>
      <b/>
      <sz val="11"/>
      <color rgb="FF002060"/>
      <name val="Arial"/>
      <family val="2"/>
    </font>
    <font>
      <i/>
      <sz val="11"/>
      <color rgb="FF002060"/>
      <name val="Arial"/>
      <family val="2"/>
    </font>
    <font>
      <b/>
      <i/>
      <sz val="11"/>
      <color rgb="FF002060"/>
      <name val="Arial"/>
      <family val="2"/>
    </font>
  </fonts>
  <fills count="6">
    <fill>
      <patternFill patternType="none"/>
    </fill>
    <fill>
      <patternFill patternType="gray125"/>
    </fill>
    <fill>
      <patternFill patternType="solid">
        <fgColor rgb="FFF9F9F9"/>
        <bgColor indexed="64"/>
      </patternFill>
    </fill>
    <fill>
      <patternFill patternType="solid">
        <fgColor theme="7" tint="0.79998168889431442"/>
        <bgColor indexed="64"/>
      </patternFill>
    </fill>
    <fill>
      <patternFill patternType="solid">
        <fgColor theme="8" tint="0.39997558519241921"/>
        <bgColor indexed="64"/>
      </patternFill>
    </fill>
    <fill>
      <patternFill patternType="solid">
        <fgColor theme="0" tint="-0.14999847407452621"/>
        <bgColor indexed="64"/>
      </patternFill>
    </fill>
  </fills>
  <borders count="8">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60">
    <xf numFmtId="0" fontId="0" fillId="0" borderId="0" xfId="0"/>
    <xf numFmtId="0" fontId="3" fillId="0" borderId="0"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center" vertical="center"/>
    </xf>
    <xf numFmtId="0" fontId="5" fillId="2" borderId="1" xfId="0" applyFont="1" applyFill="1" applyBorder="1" applyAlignment="1">
      <alignment horizontal="center" vertical="center"/>
    </xf>
    <xf numFmtId="0" fontId="10" fillId="0" borderId="1" xfId="0" applyFont="1" applyBorder="1" applyAlignment="1">
      <alignment horizontal="center" vertical="center"/>
    </xf>
    <xf numFmtId="0" fontId="5" fillId="2" borderId="1" xfId="0" applyFont="1" applyFill="1" applyBorder="1" applyAlignment="1">
      <alignment horizontal="center" vertical="center" wrapText="1"/>
    </xf>
    <xf numFmtId="0" fontId="13" fillId="3" borderId="1"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1" xfId="0" applyFont="1" applyFill="1" applyBorder="1" applyAlignment="1" applyProtection="1">
      <alignment horizontal="center" vertical="center"/>
    </xf>
    <xf numFmtId="44" fontId="3" fillId="0" borderId="1" xfId="0" applyNumberFormat="1" applyFont="1" applyBorder="1" applyAlignment="1">
      <alignment horizontal="center" vertical="center"/>
    </xf>
    <xf numFmtId="0" fontId="3" fillId="2" borderId="1" xfId="0" applyFont="1" applyFill="1" applyBorder="1" applyAlignment="1">
      <alignment horizontal="center" vertical="center"/>
    </xf>
    <xf numFmtId="0" fontId="10"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12" fillId="0" borderId="0" xfId="0" applyFont="1" applyBorder="1" applyAlignment="1">
      <alignment vertical="center"/>
    </xf>
    <xf numFmtId="2" fontId="3" fillId="0" borderId="1" xfId="0" applyNumberFormat="1" applyFont="1" applyBorder="1" applyAlignment="1">
      <alignment horizontal="center" vertical="center"/>
    </xf>
    <xf numFmtId="44" fontId="3" fillId="0" borderId="1" xfId="0" applyNumberFormat="1" applyFont="1" applyFill="1" applyBorder="1" applyAlignment="1" applyProtection="1">
      <alignment horizontal="center" vertical="center"/>
    </xf>
    <xf numFmtId="44" fontId="5" fillId="2" borderId="1" xfId="0" applyNumberFormat="1" applyFont="1" applyFill="1" applyBorder="1" applyAlignment="1">
      <alignment vertical="center"/>
    </xf>
    <xf numFmtId="0" fontId="20" fillId="0" borderId="7" xfId="0" applyFont="1" applyBorder="1"/>
    <xf numFmtId="0" fontId="0" fillId="0" borderId="7" xfId="0" applyBorder="1"/>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5" fillId="2" borderId="1" xfId="0" applyFont="1" applyFill="1" applyBorder="1" applyAlignment="1">
      <alignment horizontal="left" vertical="center"/>
    </xf>
    <xf numFmtId="0" fontId="3" fillId="0" borderId="1" xfId="0" applyFont="1" applyBorder="1" applyAlignment="1">
      <alignment horizontal="left" vertical="center" wrapText="1"/>
    </xf>
    <xf numFmtId="44" fontId="5" fillId="0" borderId="1" xfId="0" applyNumberFormat="1" applyFont="1" applyBorder="1" applyAlignment="1">
      <alignment horizontal="center" vertical="center"/>
    </xf>
    <xf numFmtId="2" fontId="3" fillId="3" borderId="1" xfId="0" applyNumberFormat="1" applyFont="1" applyFill="1" applyBorder="1" applyAlignment="1">
      <alignment horizontal="center" vertical="center"/>
    </xf>
    <xf numFmtId="0" fontId="3" fillId="3" borderId="1" xfId="0" applyFont="1" applyFill="1" applyBorder="1" applyAlignment="1">
      <alignment horizontal="left" vertical="center" wrapText="1"/>
    </xf>
    <xf numFmtId="0" fontId="3" fillId="3" borderId="1" xfId="0" applyFont="1" applyFill="1" applyBorder="1" applyAlignment="1" applyProtection="1">
      <alignment horizontal="left" vertical="center" wrapText="1"/>
    </xf>
    <xf numFmtId="44" fontId="3" fillId="3" borderId="1" xfId="0" applyNumberFormat="1" applyFont="1" applyFill="1" applyBorder="1" applyAlignment="1">
      <alignment horizontal="center" vertical="center"/>
    </xf>
    <xf numFmtId="0" fontId="3" fillId="0" borderId="1" xfId="0" applyFont="1" applyBorder="1" applyAlignment="1">
      <alignment horizontal="left" vertical="center"/>
    </xf>
    <xf numFmtId="44" fontId="5" fillId="5" borderId="1" xfId="0" applyNumberFormat="1" applyFont="1" applyFill="1" applyBorder="1" applyAlignment="1">
      <alignment vertical="center"/>
    </xf>
    <xf numFmtId="0" fontId="31" fillId="0" borderId="0" xfId="0" applyFont="1" applyBorder="1" applyAlignment="1">
      <alignment vertical="center"/>
    </xf>
    <xf numFmtId="0" fontId="2" fillId="0" borderId="0" xfId="0" applyFont="1" applyBorder="1" applyAlignment="1">
      <alignment horizontal="center" vertical="center"/>
    </xf>
    <xf numFmtId="0" fontId="4" fillId="0" borderId="0" xfId="0" applyFont="1" applyBorder="1" applyAlignment="1">
      <alignment horizontal="center" vertical="center"/>
    </xf>
    <xf numFmtId="0" fontId="6" fillId="0" borderId="0" xfId="0" applyFont="1" applyBorder="1" applyAlignment="1">
      <alignment horizontal="center" vertical="center"/>
    </xf>
    <xf numFmtId="0" fontId="7" fillId="0" borderId="0" xfId="0" applyFont="1" applyBorder="1" applyAlignment="1">
      <alignment horizontal="center" vertical="center"/>
    </xf>
    <xf numFmtId="0" fontId="4" fillId="4" borderId="4"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30" fillId="3" borderId="0" xfId="0" applyFont="1" applyFill="1" applyBorder="1" applyAlignment="1">
      <alignment horizontal="center" vertical="center"/>
    </xf>
    <xf numFmtId="0" fontId="5" fillId="2" borderId="4" xfId="0" applyFont="1" applyFill="1" applyBorder="1" applyAlignment="1">
      <alignment horizontal="left" vertical="center"/>
    </xf>
    <xf numFmtId="0" fontId="5" fillId="2" borderId="6" xfId="0" applyFont="1" applyFill="1" applyBorder="1" applyAlignment="1">
      <alignment horizontal="left" vertical="center"/>
    </xf>
    <xf numFmtId="0" fontId="5"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5" fillId="2" borderId="4" xfId="0" applyFont="1" applyFill="1" applyBorder="1" applyAlignment="1">
      <alignment horizontal="center" vertical="center" wrapText="1"/>
    </xf>
    <xf numFmtId="0" fontId="5" fillId="2" borderId="6" xfId="0" applyFont="1" applyFill="1" applyBorder="1" applyAlignment="1">
      <alignment horizontal="center" vertical="center" wrapText="1"/>
    </xf>
    <xf numFmtId="164" fontId="3" fillId="3" borderId="4" xfId="0" applyNumberFormat="1" applyFont="1" applyFill="1" applyBorder="1" applyAlignment="1">
      <alignment horizontal="center" vertical="center"/>
    </xf>
    <xf numFmtId="164" fontId="3" fillId="3" borderId="6" xfId="0" applyNumberFormat="1" applyFont="1" applyFill="1" applyBorder="1" applyAlignment="1">
      <alignment horizontal="center" vertical="center"/>
    </xf>
    <xf numFmtId="0" fontId="27" fillId="0" borderId="0" xfId="0" applyFont="1" applyBorder="1" applyAlignment="1">
      <alignment horizontal="left" vertical="center" wrapText="1"/>
    </xf>
    <xf numFmtId="0" fontId="3" fillId="0" borderId="4" xfId="0" applyFont="1" applyBorder="1" applyAlignment="1">
      <alignment horizontal="left" vertical="center" wrapText="1"/>
    </xf>
    <xf numFmtId="0" fontId="3" fillId="0" borderId="6" xfId="0" applyFont="1" applyBorder="1" applyAlignment="1">
      <alignment horizontal="left" vertical="center" wrapText="1"/>
    </xf>
    <xf numFmtId="0" fontId="22" fillId="0" borderId="0" xfId="1" applyFont="1" applyBorder="1" applyAlignment="1">
      <alignment horizontal="left" vertical="center"/>
    </xf>
    <xf numFmtId="0" fontId="12" fillId="0" borderId="0" xfId="0" applyFont="1" applyBorder="1" applyAlignment="1">
      <alignment horizontal="left" vertical="center"/>
    </xf>
    <xf numFmtId="0" fontId="21" fillId="0" borderId="3" xfId="0" applyFont="1" applyBorder="1" applyAlignment="1">
      <alignment horizontal="left" vertical="center" wrapText="1"/>
    </xf>
    <xf numFmtId="0" fontId="5" fillId="5" borderId="4" xfId="0" applyFont="1" applyFill="1" applyBorder="1" applyAlignment="1">
      <alignment horizontal="left" vertical="center"/>
    </xf>
    <xf numFmtId="0" fontId="5" fillId="5" borderId="5" xfId="0" applyFont="1" applyFill="1" applyBorder="1" applyAlignment="1">
      <alignment horizontal="left" vertical="center"/>
    </xf>
    <xf numFmtId="0" fontId="5" fillId="5" borderId="6" xfId="0" applyFont="1" applyFill="1" applyBorder="1" applyAlignment="1">
      <alignment horizontal="left" vertical="center"/>
    </xf>
    <xf numFmtId="0" fontId="4" fillId="4" borderId="1" xfId="0" applyFont="1" applyFill="1" applyBorder="1" applyAlignment="1">
      <alignment horizontal="center" vertical="center"/>
    </xf>
  </cellXfs>
  <cellStyles count="2">
    <cellStyle name="Hyperlink" xfId="1" builtinId="8"/>
    <cellStyle name="Normal" xfId="0" builtinId="0"/>
  </cellStyles>
  <dxfs count="4">
    <dxf>
      <font>
        <b val="0"/>
        <i val="0"/>
        <color auto="1"/>
      </font>
    </dxf>
    <dxf>
      <font>
        <b val="0"/>
        <i val="0"/>
        <color auto="1"/>
      </font>
    </dxf>
    <dxf>
      <font>
        <b val="0"/>
        <i val="0"/>
        <color auto="1"/>
      </font>
    </dxf>
    <dxf>
      <font>
        <b val="0"/>
        <i val="0"/>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eeas.europa.eu/archives/docs/jobs/docs/20140108/list_per_diem_en.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300"/>
  <sheetViews>
    <sheetView tabSelected="1" zoomScale="90" zoomScaleNormal="90" workbookViewId="0">
      <selection activeCell="I42" sqref="I42"/>
    </sheetView>
  </sheetViews>
  <sheetFormatPr defaultColWidth="8.85546875" defaultRowHeight="14.25" x14ac:dyDescent="0.25"/>
  <cols>
    <col min="1" max="1" width="1.140625" style="1" customWidth="1"/>
    <col min="2" max="2" width="57.5703125" style="1" customWidth="1"/>
    <col min="3" max="3" width="30" style="1" customWidth="1"/>
    <col min="4" max="6" width="17" style="1" customWidth="1"/>
    <col min="7" max="16384" width="8.85546875" style="1"/>
  </cols>
  <sheetData>
    <row r="1" spans="2:6" ht="15.75" x14ac:dyDescent="0.25">
      <c r="B1" s="34" t="s">
        <v>37</v>
      </c>
      <c r="C1" s="34"/>
      <c r="D1" s="34"/>
      <c r="E1" s="34"/>
      <c r="F1" s="34"/>
    </row>
    <row r="2" spans="2:6" ht="18" x14ac:dyDescent="0.25">
      <c r="B2" s="35" t="s">
        <v>0</v>
      </c>
      <c r="C2" s="35"/>
      <c r="D2" s="35"/>
      <c r="E2" s="35"/>
      <c r="F2" s="35"/>
    </row>
    <row r="3" spans="2:6" ht="15" x14ac:dyDescent="0.25">
      <c r="B3" s="2"/>
      <c r="C3" s="2"/>
      <c r="D3" s="2"/>
      <c r="E3" s="2"/>
      <c r="F3" s="2"/>
    </row>
    <row r="4" spans="2:6" ht="23.25" x14ac:dyDescent="0.25">
      <c r="B4" s="36" t="s">
        <v>33</v>
      </c>
      <c r="C4" s="36"/>
      <c r="D4" s="36"/>
      <c r="E4" s="36"/>
      <c r="F4" s="36"/>
    </row>
    <row r="5" spans="2:6" ht="20.25" x14ac:dyDescent="0.25">
      <c r="B5" s="37" t="s">
        <v>34</v>
      </c>
      <c r="C5" s="37"/>
      <c r="D5" s="37"/>
      <c r="E5" s="37"/>
      <c r="F5" s="37"/>
    </row>
    <row r="7" spans="2:6" x14ac:dyDescent="0.25">
      <c r="B7" s="41" t="s">
        <v>35</v>
      </c>
      <c r="C7" s="41"/>
      <c r="D7" s="41"/>
      <c r="E7" s="41"/>
      <c r="F7" s="41"/>
    </row>
    <row r="8" spans="2:6" ht="15" x14ac:dyDescent="0.25">
      <c r="B8" s="3"/>
      <c r="C8" s="3"/>
      <c r="D8" s="3"/>
      <c r="E8" s="3"/>
      <c r="F8" s="3"/>
    </row>
    <row r="9" spans="2:6" ht="19.899999999999999" customHeight="1" x14ac:dyDescent="0.25">
      <c r="B9" s="38" t="s">
        <v>43</v>
      </c>
      <c r="C9" s="39"/>
      <c r="D9" s="39"/>
      <c r="E9" s="39"/>
      <c r="F9" s="40"/>
    </row>
    <row r="10" spans="2:6" ht="15" x14ac:dyDescent="0.25">
      <c r="B10" s="2"/>
    </row>
    <row r="11" spans="2:6" ht="27" customHeight="1" x14ac:dyDescent="0.25">
      <c r="B11" s="22" t="s">
        <v>1</v>
      </c>
      <c r="C11" s="23"/>
      <c r="D11" s="46" t="s">
        <v>44</v>
      </c>
      <c r="E11" s="47"/>
      <c r="F11" s="4" t="s">
        <v>2</v>
      </c>
    </row>
    <row r="12" spans="2:6" ht="18" customHeight="1" x14ac:dyDescent="0.25">
      <c r="B12" s="25" t="s">
        <v>31</v>
      </c>
      <c r="C12" s="20" t="s">
        <v>3</v>
      </c>
      <c r="D12" s="48"/>
      <c r="E12" s="49"/>
      <c r="F12" s="5" t="s">
        <v>40</v>
      </c>
    </row>
    <row r="13" spans="2:6" ht="18" customHeight="1" x14ac:dyDescent="0.25">
      <c r="B13" s="25" t="s">
        <v>32</v>
      </c>
      <c r="C13" s="20" t="s">
        <v>3</v>
      </c>
      <c r="D13" s="48"/>
      <c r="E13" s="49"/>
      <c r="F13" s="5" t="s">
        <v>39</v>
      </c>
    </row>
    <row r="15" spans="2:6" ht="22.5" customHeight="1" x14ac:dyDescent="0.25">
      <c r="B15" s="50" t="s">
        <v>47</v>
      </c>
      <c r="C15" s="50"/>
      <c r="D15" s="50"/>
      <c r="E15" s="50"/>
      <c r="F15" s="50"/>
    </row>
    <row r="16" spans="2:6" ht="15" x14ac:dyDescent="0.25">
      <c r="B16" s="3"/>
      <c r="C16" s="3"/>
      <c r="D16" s="3"/>
      <c r="E16" s="3"/>
      <c r="F16" s="3"/>
    </row>
    <row r="17" spans="2:6" ht="19.899999999999999" customHeight="1" x14ac:dyDescent="0.25">
      <c r="B17" s="59" t="s">
        <v>36</v>
      </c>
      <c r="C17" s="59"/>
      <c r="D17" s="59"/>
      <c r="E17" s="59"/>
      <c r="F17" s="59"/>
    </row>
    <row r="18" spans="2:6" ht="24" customHeight="1" x14ac:dyDescent="0.25">
      <c r="B18" s="33" t="s">
        <v>45</v>
      </c>
    </row>
    <row r="19" spans="2:6" ht="34.15" customHeight="1" x14ac:dyDescent="0.25">
      <c r="B19" s="42" t="s">
        <v>4</v>
      </c>
      <c r="C19" s="43"/>
      <c r="D19" s="4" t="s">
        <v>5</v>
      </c>
      <c r="E19" s="6" t="s">
        <v>46</v>
      </c>
      <c r="F19" s="6" t="s">
        <v>6</v>
      </c>
    </row>
    <row r="20" spans="2:6" ht="18" customHeight="1" x14ac:dyDescent="0.25">
      <c r="B20" s="28"/>
      <c r="C20" s="7" t="s">
        <v>7</v>
      </c>
      <c r="D20" s="30"/>
      <c r="E20" s="27"/>
      <c r="F20" s="10">
        <f>D20*E20</f>
        <v>0</v>
      </c>
    </row>
    <row r="21" spans="2:6" ht="18" customHeight="1" x14ac:dyDescent="0.25">
      <c r="B21" s="29"/>
      <c r="C21" s="7" t="s">
        <v>7</v>
      </c>
      <c r="D21" s="30"/>
      <c r="E21" s="27"/>
      <c r="F21" s="10">
        <f t="shared" ref="F21:F33" si="0">D21*E21</f>
        <v>0</v>
      </c>
    </row>
    <row r="22" spans="2:6" ht="18" customHeight="1" x14ac:dyDescent="0.25">
      <c r="B22" s="29"/>
      <c r="C22" s="7" t="s">
        <v>7</v>
      </c>
      <c r="D22" s="30"/>
      <c r="E22" s="27"/>
      <c r="F22" s="10">
        <f t="shared" si="0"/>
        <v>0</v>
      </c>
    </row>
    <row r="23" spans="2:6" ht="18" customHeight="1" x14ac:dyDescent="0.25">
      <c r="B23" s="29"/>
      <c r="C23" s="7" t="s">
        <v>7</v>
      </c>
      <c r="D23" s="30"/>
      <c r="E23" s="27"/>
      <c r="F23" s="10">
        <f t="shared" si="0"/>
        <v>0</v>
      </c>
    </row>
    <row r="24" spans="2:6" ht="18" customHeight="1" x14ac:dyDescent="0.25">
      <c r="B24" s="29"/>
      <c r="C24" s="7" t="s">
        <v>7</v>
      </c>
      <c r="D24" s="30"/>
      <c r="E24" s="27"/>
      <c r="F24" s="10">
        <f t="shared" si="0"/>
        <v>0</v>
      </c>
    </row>
    <row r="25" spans="2:6" ht="18" customHeight="1" x14ac:dyDescent="0.25">
      <c r="B25" s="29"/>
      <c r="C25" s="7" t="s">
        <v>7</v>
      </c>
      <c r="D25" s="30"/>
      <c r="E25" s="27"/>
      <c r="F25" s="10">
        <f t="shared" si="0"/>
        <v>0</v>
      </c>
    </row>
    <row r="26" spans="2:6" ht="18" customHeight="1" x14ac:dyDescent="0.25">
      <c r="B26" s="29"/>
      <c r="C26" s="7" t="s">
        <v>7</v>
      </c>
      <c r="D26" s="30"/>
      <c r="E26" s="27"/>
      <c r="F26" s="10">
        <f t="shared" si="0"/>
        <v>0</v>
      </c>
    </row>
    <row r="27" spans="2:6" ht="18" customHeight="1" x14ac:dyDescent="0.25">
      <c r="B27" s="29"/>
      <c r="C27" s="7" t="s">
        <v>7</v>
      </c>
      <c r="D27" s="30"/>
      <c r="E27" s="27"/>
      <c r="F27" s="10">
        <f t="shared" si="0"/>
        <v>0</v>
      </c>
    </row>
    <row r="28" spans="2:6" ht="18" customHeight="1" x14ac:dyDescent="0.25">
      <c r="B28" s="29"/>
      <c r="C28" s="7" t="s">
        <v>7</v>
      </c>
      <c r="D28" s="30"/>
      <c r="E28" s="27"/>
      <c r="F28" s="10">
        <f t="shared" si="0"/>
        <v>0</v>
      </c>
    </row>
    <row r="29" spans="2:6" ht="18" customHeight="1" x14ac:dyDescent="0.25">
      <c r="B29" s="29"/>
      <c r="C29" s="7" t="s">
        <v>7</v>
      </c>
      <c r="D29" s="30"/>
      <c r="E29" s="27"/>
      <c r="F29" s="10">
        <f t="shared" si="0"/>
        <v>0</v>
      </c>
    </row>
    <row r="30" spans="2:6" ht="18" customHeight="1" x14ac:dyDescent="0.25">
      <c r="B30" s="29"/>
      <c r="C30" s="7" t="s">
        <v>7</v>
      </c>
      <c r="D30" s="30"/>
      <c r="E30" s="27"/>
      <c r="F30" s="10">
        <f t="shared" si="0"/>
        <v>0</v>
      </c>
    </row>
    <row r="31" spans="2:6" ht="18" customHeight="1" x14ac:dyDescent="0.25">
      <c r="B31" s="29"/>
      <c r="C31" s="7" t="s">
        <v>7</v>
      </c>
      <c r="D31" s="30"/>
      <c r="E31" s="27"/>
      <c r="F31" s="10">
        <f t="shared" si="0"/>
        <v>0</v>
      </c>
    </row>
    <row r="32" spans="2:6" ht="18" customHeight="1" x14ac:dyDescent="0.25">
      <c r="B32" s="29"/>
      <c r="C32" s="7" t="s">
        <v>7</v>
      </c>
      <c r="D32" s="30"/>
      <c r="E32" s="27"/>
      <c r="F32" s="10">
        <f t="shared" si="0"/>
        <v>0</v>
      </c>
    </row>
    <row r="33" spans="2:6" ht="18" customHeight="1" x14ac:dyDescent="0.25">
      <c r="B33" s="29"/>
      <c r="C33" s="7" t="s">
        <v>7</v>
      </c>
      <c r="D33" s="30"/>
      <c r="E33" s="27"/>
      <c r="F33" s="10">
        <f t="shared" si="0"/>
        <v>0</v>
      </c>
    </row>
    <row r="34" spans="2:6" ht="16.5" x14ac:dyDescent="0.25">
      <c r="D34" s="11" t="s">
        <v>8</v>
      </c>
      <c r="E34" s="12" t="s">
        <v>9</v>
      </c>
      <c r="F34" s="26">
        <f>SUM(F20:F33)</f>
        <v>0</v>
      </c>
    </row>
    <row r="36" spans="2:6" ht="34.15" customHeight="1" x14ac:dyDescent="0.25">
      <c r="B36" s="42" t="s">
        <v>10</v>
      </c>
      <c r="C36" s="43"/>
      <c r="D36" s="13" t="s">
        <v>11</v>
      </c>
      <c r="E36" s="13" t="s">
        <v>12</v>
      </c>
      <c r="F36" s="6" t="s">
        <v>13</v>
      </c>
    </row>
    <row r="37" spans="2:6" ht="42" customHeight="1" x14ac:dyDescent="0.25">
      <c r="B37" s="51" t="s">
        <v>14</v>
      </c>
      <c r="C37" s="52"/>
      <c r="D37" s="8"/>
      <c r="E37" s="30"/>
      <c r="F37" s="26">
        <f>D37*E37</f>
        <v>0</v>
      </c>
    </row>
    <row r="38" spans="2:6" x14ac:dyDescent="0.25">
      <c r="D38" s="14"/>
    </row>
    <row r="39" spans="2:6" x14ac:dyDescent="0.25">
      <c r="D39" s="14"/>
    </row>
    <row r="40" spans="2:6" ht="34.15" customHeight="1" x14ac:dyDescent="0.25">
      <c r="B40" s="24" t="s">
        <v>15</v>
      </c>
      <c r="C40" s="24"/>
      <c r="D40" s="4" t="s">
        <v>16</v>
      </c>
      <c r="E40" s="13" t="s">
        <v>17</v>
      </c>
      <c r="F40" s="6" t="s">
        <v>18</v>
      </c>
    </row>
    <row r="41" spans="2:6" ht="15" customHeight="1" x14ac:dyDescent="0.25">
      <c r="B41" s="21" t="s">
        <v>19</v>
      </c>
      <c r="C41" s="15" t="s">
        <v>20</v>
      </c>
      <c r="D41" s="16">
        <v>222</v>
      </c>
      <c r="E41" s="8"/>
      <c r="F41" s="10">
        <f>D41*E41</f>
        <v>0</v>
      </c>
    </row>
    <row r="42" spans="2:6" ht="15" customHeight="1" x14ac:dyDescent="0.25">
      <c r="B42" s="21" t="s">
        <v>21</v>
      </c>
      <c r="C42" s="15" t="s">
        <v>22</v>
      </c>
      <c r="D42" s="16">
        <v>0</v>
      </c>
      <c r="E42" s="9"/>
      <c r="F42" s="10">
        <f>D42*E42</f>
        <v>0</v>
      </c>
    </row>
    <row r="43" spans="2:6" ht="15" customHeight="1" x14ac:dyDescent="0.25">
      <c r="B43" s="21" t="s">
        <v>21</v>
      </c>
      <c r="C43" s="15" t="s">
        <v>22</v>
      </c>
      <c r="D43" s="16">
        <v>0</v>
      </c>
      <c r="E43" s="9"/>
      <c r="F43" s="10">
        <f>D43*E43</f>
        <v>0</v>
      </c>
    </row>
    <row r="44" spans="2:6" ht="16.5" x14ac:dyDescent="0.25">
      <c r="D44" s="11" t="s">
        <v>8</v>
      </c>
      <c r="E44" s="12" t="s">
        <v>23</v>
      </c>
      <c r="F44" s="17">
        <f>SUM(F41:F43)</f>
        <v>0</v>
      </c>
    </row>
    <row r="45" spans="2:6" x14ac:dyDescent="0.25">
      <c r="B45" s="54" t="s">
        <v>24</v>
      </c>
      <c r="C45" s="54"/>
      <c r="D45" s="54"/>
      <c r="E45" s="54"/>
      <c r="F45" s="54"/>
    </row>
    <row r="46" spans="2:6" ht="16.5" x14ac:dyDescent="0.25">
      <c r="B46" s="14" t="s">
        <v>25</v>
      </c>
      <c r="C46" s="53" t="s">
        <v>26</v>
      </c>
      <c r="D46" s="53"/>
      <c r="E46" s="53"/>
      <c r="F46" s="53"/>
    </row>
    <row r="48" spans="2:6" ht="34.15" customHeight="1" x14ac:dyDescent="0.25">
      <c r="B48" s="56" t="s">
        <v>41</v>
      </c>
      <c r="C48" s="57"/>
      <c r="D48" s="57"/>
      <c r="E48" s="58"/>
      <c r="F48" s="32">
        <f>F34+F37+F44</f>
        <v>0</v>
      </c>
    </row>
    <row r="49" spans="2:6" ht="33" customHeight="1" x14ac:dyDescent="0.25">
      <c r="B49" s="55" t="s">
        <v>42</v>
      </c>
      <c r="C49" s="55"/>
      <c r="D49" s="55"/>
      <c r="E49" s="55"/>
      <c r="F49" s="55"/>
    </row>
    <row r="51" spans="2:6" ht="19.899999999999999" customHeight="1" x14ac:dyDescent="0.25">
      <c r="B51" s="38" t="s">
        <v>27</v>
      </c>
      <c r="C51" s="39"/>
      <c r="D51" s="39"/>
      <c r="E51" s="39"/>
      <c r="F51" s="40"/>
    </row>
    <row r="53" spans="2:6" ht="21" customHeight="1" x14ac:dyDescent="0.25">
      <c r="B53" s="25" t="s">
        <v>28</v>
      </c>
      <c r="C53" s="44"/>
      <c r="D53" s="44"/>
      <c r="E53" s="44"/>
      <c r="F53" s="44"/>
    </row>
    <row r="54" spans="2:6" ht="72" customHeight="1" x14ac:dyDescent="0.25">
      <c r="B54" s="25" t="s">
        <v>38</v>
      </c>
      <c r="C54" s="45"/>
      <c r="D54" s="45"/>
      <c r="E54" s="45"/>
      <c r="F54" s="45"/>
    </row>
    <row r="55" spans="2:6" ht="23.45" customHeight="1" x14ac:dyDescent="0.25">
      <c r="B55" s="31" t="s">
        <v>29</v>
      </c>
      <c r="C55" s="45"/>
      <c r="D55" s="45"/>
      <c r="E55" s="45"/>
      <c r="F55" s="45"/>
    </row>
    <row r="297" spans="2:2" ht="15" x14ac:dyDescent="0.25">
      <c r="B297" s="18" t="s">
        <v>30</v>
      </c>
    </row>
    <row r="298" spans="2:2" ht="15" x14ac:dyDescent="0.25">
      <c r="B298" s="19" t="s">
        <v>7</v>
      </c>
    </row>
    <row r="299" spans="2:2" ht="15" x14ac:dyDescent="0.25">
      <c r="B299" s="19" t="s">
        <v>31</v>
      </c>
    </row>
    <row r="300" spans="2:2" ht="15" x14ac:dyDescent="0.25">
      <c r="B300" s="19" t="s">
        <v>32</v>
      </c>
    </row>
  </sheetData>
  <sheetProtection algorithmName="SHA-512" hashValue="CW3zjEkDJZewUfEnEbXEDMdx3ddh3C5u1syFUZg+reqyCgpx02O54t8yR0f9RxAM+07wVm4y3U6aY5tbgYoZSA==" saltValue="VYtRFiiXuJcy4lSXxDYu0A==" spinCount="100000" sheet="1" objects="1" scenarios="1"/>
  <protectedRanges>
    <protectedRange sqref="D12:D13 E41:E43 C53:F55 D37:E37 B20:E33" name="Range1"/>
  </protectedRanges>
  <mergeCells count="22">
    <mergeCell ref="B19:C19"/>
    <mergeCell ref="C53:F53"/>
    <mergeCell ref="C54:F54"/>
    <mergeCell ref="C55:F55"/>
    <mergeCell ref="D11:E11"/>
    <mergeCell ref="D12:E12"/>
    <mergeCell ref="D13:E13"/>
    <mergeCell ref="B15:F15"/>
    <mergeCell ref="B36:C36"/>
    <mergeCell ref="B37:C37"/>
    <mergeCell ref="C46:F46"/>
    <mergeCell ref="B45:F45"/>
    <mergeCell ref="B49:F49"/>
    <mergeCell ref="B48:E48"/>
    <mergeCell ref="B51:F51"/>
    <mergeCell ref="B17:F17"/>
    <mergeCell ref="B1:F1"/>
    <mergeCell ref="B2:F2"/>
    <mergeCell ref="B4:F4"/>
    <mergeCell ref="B5:F5"/>
    <mergeCell ref="B9:F9"/>
    <mergeCell ref="B7:F7"/>
  </mergeCells>
  <conditionalFormatting sqref="C20">
    <cfRule type="containsText" dxfId="3" priority="30" operator="containsText" text="Junior">
      <formula>NOT(ISERROR(SEARCH("Junior",C20)))</formula>
    </cfRule>
    <cfRule type="containsText" dxfId="2" priority="31" operator="containsText" text="Senior">
      <formula>NOT(ISERROR(SEARCH("Senior",C20)))</formula>
    </cfRule>
  </conditionalFormatting>
  <conditionalFormatting sqref="C21:C33">
    <cfRule type="containsText" dxfId="1" priority="1" operator="containsText" text="Junior">
      <formula>NOT(ISERROR(SEARCH("Junior",C21)))</formula>
    </cfRule>
    <cfRule type="containsText" dxfId="0" priority="2" operator="containsText" text="Senior">
      <formula>NOT(ISERROR(SEARCH("Senior",C21)))</formula>
    </cfRule>
  </conditionalFormatting>
  <dataValidations xWindow="757" yWindow="423" count="2">
    <dataValidation allowBlank="1" showInputMessage="1" showErrorMessage="1" prompt="The rate can NOT be greater than the rate provided in PART 1 above" sqref="D20:D33"/>
    <dataValidation type="list" allowBlank="1" showInputMessage="1" showErrorMessage="1" sqref="C20:C33">
      <formula1>$B$298:$B$300</formula1>
    </dataValidation>
  </dataValidations>
  <hyperlinks>
    <hyperlink ref="C46" r:id="rId1"/>
  </hyperlinks>
  <printOptions horizontalCentered="1" verticalCentered="1"/>
  <pageMargins left="0.31496062992125984" right="0.31496062992125984" top="0.47244094488188981" bottom="0.47244094488188981" header="0" footer="0"/>
  <pageSetup scale="67" orientation="portrait" r:id="rId2"/>
  <rowBreaks count="4" manualBreakCount="4">
    <brk id="55" max="16383" man="1"/>
    <brk id="63" max="16383" man="1"/>
    <brk id="78" max="16383" man="1"/>
    <brk id="99"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D152055335E1748BEFF2A5D03F59536" ma:contentTypeVersion="2" ma:contentTypeDescription="Create a new document." ma:contentTypeScope="" ma:versionID="10986ac9dfbf4dd001c02ec42daa68a9">
  <xsd:schema xmlns:xsd="http://www.w3.org/2001/XMLSchema" xmlns:xs="http://www.w3.org/2001/XMLSchema" xmlns:p="http://schemas.microsoft.com/office/2006/metadata/properties" xmlns:ns2="ae84e969-150c-451c-a1c7-14077f2cb4fa" targetNamespace="http://schemas.microsoft.com/office/2006/metadata/properties" ma:root="true" ma:fieldsID="c3ae1a95d86af0d6b902f14391c36799" ns2:_="">
    <xsd:import namespace="ae84e969-150c-451c-a1c7-14077f2cb4fa"/>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84e969-150c-451c-a1c7-14077f2cb4f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01E92FE-EFE8-4AFA-B784-FB2469AADD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84e969-150c-451c-a1c7-14077f2cb4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B1D8F0F-C47E-4D8A-92A3-C8E600C1B39B}">
  <ds:schemaRefs>
    <ds:schemaRef ds:uri="http://schemas.microsoft.com/sharepoint/v3/contenttype/forms"/>
  </ds:schemaRefs>
</ds:datastoreItem>
</file>

<file path=customXml/itemProps3.xml><?xml version="1.0" encoding="utf-8"?>
<ds:datastoreItem xmlns:ds="http://schemas.openxmlformats.org/officeDocument/2006/customXml" ds:itemID="{81C297A2-A825-4C05-B58A-E2B519E88D03}">
  <ds:schemaRefs>
    <ds:schemaRef ds:uri="ae84e969-150c-451c-a1c7-14077f2cb4fa"/>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ENISA F-PDI-22-T37</vt:lpstr>
      <vt:lpstr>'ENISA F-PDI-22-T37'!Print_Area</vt:lpstr>
    </vt:vector>
  </TitlesOfParts>
  <Company>ENISA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2022-09-27T14:31:42Z</cp:lastPrinted>
  <dcterms:created xsi:type="dcterms:W3CDTF">2022-09-27T06:42:54Z</dcterms:created>
  <dcterms:modified xsi:type="dcterms:W3CDTF">2022-09-30T12:00:26Z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0x0101004D152055335E1748BEFF2A5D03F59536</vt:lpwstr>
  </property>
</Properties>
</file>